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2\estadisticas junio 2022\"/>
    </mc:Choice>
  </mc:AlternateContent>
  <bookViews>
    <workbookView xWindow="-7590" yWindow="2055" windowWidth="15480" windowHeight="9465" tabRatio="738"/>
  </bookViews>
  <sheets>
    <sheet name="FORMATO-MPM01A" sheetId="195" r:id="rId1"/>
  </sheets>
  <calcPr calcId="152511"/>
</workbook>
</file>

<file path=xl/calcChain.xml><?xml version="1.0" encoding="utf-8"?>
<calcChain xmlns="http://schemas.openxmlformats.org/spreadsheetml/2006/main">
  <c r="D19" i="195" l="1"/>
  <c r="C19" i="195"/>
</calcChain>
</file>

<file path=xl/sharedStrings.xml><?xml version="1.0" encoding="utf-8"?>
<sst xmlns="http://schemas.openxmlformats.org/spreadsheetml/2006/main" count="46" uniqueCount="28">
  <si>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</si>
  <si>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</si>
  <si>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</si>
  <si>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</si>
  <si>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</si>
  <si>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</si>
  <si>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</si>
  <si>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</si>
  <si>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</si>
  <si>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</si>
  <si>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</si>
  <si>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</si>
  <si>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</si>
  <si>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</si>
  <si>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</si>
  <si>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</si>
  <si>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</si>
  <si>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</si>
  <si>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</si>
  <si>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</si>
  <si>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</si>
  <si>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AGRICOLA</t>
  </si>
  <si>
    <t>MINERAL</t>
  </si>
  <si>
    <t>PETROLEO Y DERIVADOS</t>
  </si>
  <si>
    <t>OTROS FLUIDOS</t>
  </si>
  <si>
    <t>CABOTAJE</t>
  </si>
  <si>
    <t>* CIFRA PRELIMINAR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</si>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</sst>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11" fillId="0" borderId="0"/>
    <xf numFmtId="0" fontId="8" fillId="0" borderId="0"/>
    <xf numFmtId="0" fontId="12" fillId="0" borderId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6" applyFont="1"/>
    <xf numFmtId="0" fontId="15" fillId="0" borderId="0" xfId="26" applyFont="1" applyAlignment="1">
      <alignment horizontal="left"/>
    </xf>
    <xf numFmtId="49" fontId="15" fillId="0" borderId="0" xfId="26" applyNumberFormat="1" applyFont="1" applyAlignment="1">
      <alignment horizontal="left"/>
    </xf>
    <xf numFmtId="0" fontId="16" fillId="0" borderId="0" xfId="26" applyFont="1"/>
    <xf numFmtId="0" fontId="15" fillId="0" borderId="0" xfId="26" applyFont="1" applyAlignment="1">
      <alignment horizontal="center"/>
    </xf>
    <xf numFmtId="0" fontId="15" fillId="0" borderId="0" xfId="26" applyFont="1" applyAlignment="1">
      <alignment wrapText="1"/>
    </xf>
    <xf numFmtId="0" fontId="15" fillId="0" borderId="3" xfId="26" applyFont="1" applyBorder="1" applyAlignment="1">
      <alignment horizontal="left"/>
    </xf>
    <xf numFmtId="49" fontId="17" fillId="2" borderId="3" xfId="26" applyNumberFormat="1" applyFont="1" applyFill="1" applyBorder="1" applyAlignment="1">
      <alignment horizontal="center" vertical="center"/>
    </xf>
    <xf numFmtId="1" fontId="17" fillId="2" borderId="3" xfId="26" applyNumberFormat="1" applyFont="1" applyFill="1" applyBorder="1" applyAlignment="1">
      <alignment horizontal="center"/>
    </xf>
    <xf numFmtId="49" fontId="17" fillId="2" borderId="3" xfId="26" applyNumberFormat="1" applyFont="1" applyFill="1" applyBorder="1" applyAlignment="1">
      <alignment horizontal="center"/>
    </xf>
    <xf numFmtId="0" fontId="13" fillId="0" borderId="1" xfId="26" applyFont="1" applyBorder="1"/>
    <xf numFmtId="0" fontId="13" fillId="0" borderId="1" xfId="26" applyFont="1" applyBorder="1" applyAlignment="1">
      <alignment horizontal="center"/>
    </xf>
    <xf numFmtId="49" fontId="1" fillId="0" borderId="2" xfId="26" applyNumberFormat="1" applyFont="1" applyBorder="1"/>
    <xf numFmtId="169" fontId="0" fillId="0" borderId="2" xfId="27" applyNumberFormat="1" applyFont="1" applyBorder="1"/>
    <xf numFmtId="49" fontId="1" fillId="0" borderId="0" xfId="26" applyNumberFormat="1" applyFont="1" applyBorder="1"/>
    <xf numFmtId="169" fontId="0" fillId="0" borderId="0" xfId="27" applyNumberFormat="1" applyFont="1" applyBorder="1"/>
    <xf numFmtId="169" fontId="0" fillId="0" borderId="0" xfId="27" applyNumberFormat="1" applyFont="1" applyFill="1" applyBorder="1"/>
    <xf numFmtId="49" fontId="1" fillId="0" borderId="0" xfId="26" applyNumberFormat="1" applyFont="1"/>
    <xf numFmtId="169" fontId="0" fillId="0" borderId="0" xfId="27" applyNumberFormat="1" applyFont="1"/>
    <xf numFmtId="0" fontId="14" fillId="0" borderId="0" xfId="26" applyFont="1" applyAlignment="1">
      <alignment horizontal="left"/>
    </xf>
    <xf numFmtId="0" fontId="15" fillId="0" borderId="0" xfId="26" applyFont="1" applyAlignment="1">
      <alignment horizontal="left"/>
    </xf>
    <xf numFmtId="0" fontId="13" fillId="0" borderId="0" xfId="26" applyFont="1" applyAlignment="1">
      <alignment horizontal="center"/>
    </xf>
  </cellXfs>
  <cellStyles count="28">
    <cellStyle name="Euro" xfId="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Millares 9" xfId="27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30" sqref="D30"/>
    </sheetView>
  </sheetViews>
  <sheetFormatPr baseColWidth="10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21" t="s">
        <v>3</v>
      </c>
      <c r="B4" s="21"/>
      <c r="C4" s="21"/>
      <c r="D4" s="21"/>
      <c r="E4" s="21"/>
      <c r="F4" s="21"/>
      <c r="G4" s="21"/>
      <c r="H4" s="21"/>
    </row>
    <row r="5" spans="1:8" x14ac:dyDescent="0.25">
      <c r="A5" s="21" t="s">
        <v>4</v>
      </c>
      <c r="B5" s="21"/>
      <c r="C5" s="21"/>
      <c r="D5" s="21"/>
      <c r="E5" s="21"/>
      <c r="F5" s="21"/>
      <c r="G5" s="21"/>
      <c r="H5" s="21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5</v>
      </c>
      <c r="B7" s="8" t="s">
        <v>6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9">
        <v>2022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10" t="s">
        <v>27</v>
      </c>
      <c r="C9" s="5"/>
      <c r="D9" s="5"/>
      <c r="E9" s="5"/>
      <c r="F9" s="5"/>
      <c r="G9" s="5"/>
      <c r="H9" s="5"/>
    </row>
    <row r="11" spans="1:8" x14ac:dyDescent="0.25">
      <c r="C11" s="22" t="s">
        <v>9</v>
      </c>
      <c r="D11" s="22"/>
      <c r="E11" s="22" t="s">
        <v>10</v>
      </c>
      <c r="F11" s="22"/>
      <c r="G11" s="22"/>
    </row>
    <row r="12" spans="1:8" ht="15.75" thickBot="1" x14ac:dyDescent="0.3">
      <c r="A12" s="11" t="s">
        <v>11</v>
      </c>
      <c r="B12" s="11" t="s">
        <v>12</v>
      </c>
      <c r="C12" s="12" t="s">
        <v>13</v>
      </c>
      <c r="D12" s="12" t="s">
        <v>14</v>
      </c>
      <c r="E12" s="12" t="s">
        <v>15</v>
      </c>
      <c r="F12" s="12" t="s">
        <v>16</v>
      </c>
      <c r="G12" s="12" t="s">
        <v>17</v>
      </c>
    </row>
    <row r="13" spans="1:8" x14ac:dyDescent="0.25">
      <c r="A13" s="13" t="s">
        <v>18</v>
      </c>
      <c r="B13" s="13" t="s">
        <v>19</v>
      </c>
      <c r="C13" s="14">
        <v>16898</v>
      </c>
      <c r="D13" s="14"/>
      <c r="E13" s="14">
        <v>8</v>
      </c>
      <c r="F13" s="14"/>
      <c r="G13" s="14"/>
    </row>
    <row r="14" spans="1:8" x14ac:dyDescent="0.25">
      <c r="A14" s="15" t="s">
        <v>18</v>
      </c>
      <c r="B14" s="15" t="s">
        <v>20</v>
      </c>
      <c r="C14" s="16">
        <v>357</v>
      </c>
      <c r="D14" s="16"/>
      <c r="E14" s="16"/>
      <c r="F14" s="16"/>
      <c r="G14" s="16"/>
    </row>
    <row r="15" spans="1:8" x14ac:dyDescent="0.25">
      <c r="A15" s="15" t="s">
        <v>18</v>
      </c>
      <c r="B15" s="15" t="s">
        <v>21</v>
      </c>
      <c r="C15" s="16"/>
      <c r="D15" s="16">
        <v>15299</v>
      </c>
      <c r="E15" s="16">
        <v>1</v>
      </c>
      <c r="F15" s="16"/>
      <c r="G15" s="16"/>
    </row>
    <row r="16" spans="1:8" x14ac:dyDescent="0.25">
      <c r="A16" s="15" t="s">
        <v>18</v>
      </c>
      <c r="B16" s="15" t="s">
        <v>22</v>
      </c>
      <c r="C16" s="16"/>
      <c r="D16" s="16"/>
      <c r="E16" s="16"/>
      <c r="F16" s="16"/>
      <c r="G16" s="16"/>
    </row>
    <row r="17" spans="1:7" x14ac:dyDescent="0.25">
      <c r="A17" s="15" t="s">
        <v>18</v>
      </c>
      <c r="B17" s="15" t="s">
        <v>23</v>
      </c>
      <c r="C17" s="16"/>
      <c r="D17" s="16">
        <v>1428597</v>
      </c>
      <c r="E17" s="16">
        <v>16</v>
      </c>
      <c r="F17" s="16"/>
      <c r="G17" s="16"/>
    </row>
    <row r="18" spans="1:7" x14ac:dyDescent="0.25">
      <c r="A18" s="15" t="s">
        <v>18</v>
      </c>
      <c r="B18" s="15" t="s">
        <v>24</v>
      </c>
      <c r="C18" s="16"/>
      <c r="D18" s="16"/>
      <c r="E18" s="16"/>
      <c r="F18" s="16"/>
      <c r="G18" s="16"/>
    </row>
    <row r="19" spans="1:7" x14ac:dyDescent="0.25">
      <c r="A19" s="15" t="s">
        <v>25</v>
      </c>
      <c r="B19" s="15" t="s">
        <v>19</v>
      </c>
      <c r="C19" s="17">
        <f>2335+21000</f>
        <v>23335</v>
      </c>
      <c r="D19" s="17">
        <f>5797+165000</f>
        <v>170797</v>
      </c>
      <c r="E19" s="16">
        <v>179</v>
      </c>
      <c r="F19" s="16">
        <v>425</v>
      </c>
      <c r="G19" s="16"/>
    </row>
    <row r="20" spans="1:7" x14ac:dyDescent="0.25">
      <c r="A20" s="15" t="s">
        <v>25</v>
      </c>
      <c r="B20" s="15" t="s">
        <v>20</v>
      </c>
      <c r="C20" s="16"/>
      <c r="D20" s="16"/>
      <c r="E20" s="16"/>
      <c r="F20" s="16"/>
      <c r="G20" s="16"/>
    </row>
    <row r="21" spans="1:7" x14ac:dyDescent="0.25">
      <c r="A21" s="15" t="s">
        <v>25</v>
      </c>
      <c r="B21" s="15" t="s">
        <v>21</v>
      </c>
      <c r="C21" s="16"/>
      <c r="D21" s="16"/>
      <c r="E21" s="16"/>
      <c r="F21" s="16"/>
      <c r="G21" s="16"/>
    </row>
    <row r="22" spans="1:7" x14ac:dyDescent="0.25">
      <c r="A22" s="15" t="s">
        <v>25</v>
      </c>
      <c r="B22" s="15" t="s">
        <v>22</v>
      </c>
      <c r="C22" s="16"/>
      <c r="D22" s="16">
        <v>1399</v>
      </c>
      <c r="E22" s="16">
        <v>2</v>
      </c>
      <c r="F22" s="16"/>
      <c r="G22" s="16"/>
    </row>
    <row r="23" spans="1:7" x14ac:dyDescent="0.25">
      <c r="A23" s="15" t="s">
        <v>25</v>
      </c>
      <c r="B23" s="15" t="s">
        <v>23</v>
      </c>
      <c r="C23" s="17">
        <v>31122</v>
      </c>
      <c r="D23" s="16"/>
      <c r="E23" s="16">
        <v>5</v>
      </c>
      <c r="F23" s="16"/>
      <c r="G23" s="16"/>
    </row>
    <row r="24" spans="1:7" x14ac:dyDescent="0.25">
      <c r="A24" s="15" t="s">
        <v>25</v>
      </c>
      <c r="B24" s="15" t="s">
        <v>24</v>
      </c>
      <c r="C24" s="16">
        <v>1162</v>
      </c>
      <c r="D24" s="16">
        <v>10509</v>
      </c>
      <c r="E24" s="16">
        <v>19</v>
      </c>
      <c r="F24" s="16"/>
      <c r="G24" s="16"/>
    </row>
    <row r="25" spans="1:7" x14ac:dyDescent="0.25">
      <c r="A25" s="18" t="s">
        <v>25</v>
      </c>
      <c r="B25" s="18" t="s">
        <v>17</v>
      </c>
      <c r="C25" s="19"/>
      <c r="D25" s="19"/>
      <c r="E25" s="19"/>
      <c r="F25" s="19"/>
      <c r="G25" s="19"/>
    </row>
    <row r="27" spans="1:7" x14ac:dyDescent="0.25">
      <c r="A27" s="1" t="s">
        <v>26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2022-07-13T13:34:31Z</dcterms:modified>
</cp:coreProperties>
</file>